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https://kesc-my.sharepoint.com/personal/muzammil_ahmed_ke_com_pk/Documents/Muzammil E Drive Data/Sweet Water/Sweet Water Tender Package/"/>
    </mc:Choice>
  </mc:AlternateContent>
  <xr:revisionPtr revIDLastSave="41" documentId="11_7BD6EBDFD68790A74657ABC343E07C0D68FA40FC" xr6:coauthVersionLast="47" xr6:coauthVersionMax="47" xr10:uidLastSave="{82A4F200-CB8B-4132-B22B-8C9D10027915}"/>
  <bookViews>
    <workbookView xWindow="-120" yWindow="-120" windowWidth="20730" windowHeight="11160" xr2:uid="{00000000-000D-0000-FFFF-FFFF00000000}"/>
  </bookViews>
  <sheets>
    <sheet name="Sweet Water" sheetId="1" r:id="rId1"/>
  </sheets>
  <definedNames>
    <definedName name="_xlnm._FilterDatabase" localSheetId="0" hidden="1">'Sweet Water'!$A$2:$D$80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3" i="1" l="1"/>
  <c r="K7" i="1"/>
  <c r="I2" i="1"/>
  <c r="G4" i="1"/>
</calcChain>
</file>

<file path=xl/sharedStrings.xml><?xml version="1.0" encoding="utf-8"?>
<sst xmlns="http://schemas.openxmlformats.org/spreadsheetml/2006/main" count="160" uniqueCount="87">
  <si>
    <t>Sweet Water through tanker 1000 gallons</t>
  </si>
  <si>
    <t>Sweet Water through tanker 2000 gallons</t>
  </si>
  <si>
    <t>Sweet Water through tanker 3000 gallons</t>
  </si>
  <si>
    <t>SWEET WATER THROUGH TANKER 6000 GALLONS</t>
  </si>
  <si>
    <t>Sweet Water through tanker 10000 gallons</t>
  </si>
  <si>
    <t>Item Description</t>
  </si>
  <si>
    <t>Location</t>
  </si>
  <si>
    <t>KE POLICE STATION (BALOCH GRID)</t>
  </si>
  <si>
    <t>CM LIAQATABAD (GULSHAN CLUSTER)</t>
  </si>
  <si>
    <t>IBC JOHAR-I</t>
  </si>
  <si>
    <t>IBC ORANGI-I (REGION-I) CM METROVILLE</t>
  </si>
  <si>
    <t>HT R-III BALOCH CENTER (SSM)</t>
  </si>
  <si>
    <t>IBC BALDIA</t>
  </si>
  <si>
    <t>IBC CLIFTON</t>
  </si>
  <si>
    <t>BALDIA SCRAP YARD -IM</t>
  </si>
  <si>
    <t>BURQI MASJID ERPH</t>
  </si>
  <si>
    <t>IBC GADAP</t>
  </si>
  <si>
    <t>IBC UTHAL</t>
  </si>
  <si>
    <t>GSMP EAST DATANG OFFICE PQA</t>
  </si>
  <si>
    <t>HT OPREATION (REGION-I) CM SITE DFS CEN</t>
  </si>
  <si>
    <t>Approx Qty</t>
  </si>
  <si>
    <t>RSC OFFICE (BALOCH GRID)</t>
  </si>
  <si>
    <t>SAFETY HOUSE (FEROZABAD PECHS)</t>
  </si>
  <si>
    <t>DEFENCE CLUSTER</t>
  </si>
  <si>
    <t>IBC TIPU SULTAN (AOC)</t>
  </si>
  <si>
    <t>IBC SHAH FAISAL (MALIR HALT)</t>
  </si>
  <si>
    <t>IBC JOHAR-II (GULSTAN-E-JOHAR)</t>
  </si>
  <si>
    <t>IBC KIMZ (JAMSADIQ BRIDGE)</t>
  </si>
  <si>
    <t>IBC KORANGI (JAMIA DARUL ULOOM)</t>
  </si>
  <si>
    <t>IBC F.B AREA (AL NOOR POWER HOUSE)</t>
  </si>
  <si>
    <t>IBC ORANGI-II / CFC LAL SHAHBAZ</t>
  </si>
  <si>
    <t>IBC LYARI-II (REGION-I) MOOSA LANE</t>
  </si>
  <si>
    <t>MEGA CENTER, IBC TIPU SULTAN-BAHADURABAD</t>
  </si>
  <si>
    <t>IBC LANDHI NO 1 (JAMIA DARUL ULOOM)</t>
  </si>
  <si>
    <t>IBC NAZIMABAD (GOLE MARKET-NAZ#3)</t>
  </si>
  <si>
    <t>IBC LYARI-I REGION-I (WEST WHARF)</t>
  </si>
  <si>
    <t>AOC LANDHI NO.6</t>
  </si>
  <si>
    <t>SECURITY 75-B (DHA-2)</t>
  </si>
  <si>
    <t>AL-MAVA COMPLEX (PECHS)</t>
  </si>
  <si>
    <t>SHAHEEN GRID STORE IM (DHA-6)</t>
  </si>
  <si>
    <t>KDA SCHEME 33 (AFGHAN BASTI)</t>
  </si>
  <si>
    <t>AOC SHAH FAISAL/MALIR (KHOKHAR CLUB)</t>
  </si>
  <si>
    <t>QAYYUMABAD COMPLEX (JAMSADDIQ BRIDGE)</t>
  </si>
  <si>
    <t>UGM-SSM KORANGI CLUSTER, JAMSADIQ BRIDGE</t>
  </si>
  <si>
    <t>TRANSMISSION-OH BSY STAND-BY OFFICE</t>
  </si>
  <si>
    <t>CEO HOUSE (DHA-6)</t>
  </si>
  <si>
    <t>KE HOUSE (DHA-2)</t>
  </si>
  <si>
    <t>FLEET MANAGEMENT (JAMSADIQ BRIDGE)</t>
  </si>
  <si>
    <t>TRANSFORMER WORKSHOP (METROVILLE SITE)</t>
  </si>
  <si>
    <t>GRID SYSTEM OPERATION (78 GRIDS)</t>
  </si>
  <si>
    <t>BLOCK-A (NEW 66 KVA BUILDING) ERPH</t>
  </si>
  <si>
    <t>BLOCK-E (NEW UGM BUILDING) ERPH</t>
  </si>
  <si>
    <t>BLOCK-G (NEW CANTEEN) ERPH</t>
  </si>
  <si>
    <t>KTPS COLONY (IBRAHIM HYDERI)</t>
  </si>
  <si>
    <t>248MW, CCPP-KPC, (IBRAHIM HYDERI)</t>
  </si>
  <si>
    <t>IBC DEFENCE (DHA-2-EXT)</t>
  </si>
  <si>
    <t>SGTPS (PLOT F-255-SITE)</t>
  </si>
  <si>
    <t>INVENTORY MANAGEMENT(CENTRAL STORE) SITE</t>
  </si>
  <si>
    <t>IBC SURJANI-II (SECTOR L-01)</t>
  </si>
  <si>
    <t>KTGTPS (PLOT-1/19,SEC 10,KIA)</t>
  </si>
  <si>
    <t>IBC NORTH KARACHI (SECTOR 5C/4)</t>
  </si>
  <si>
    <t>BLOCK-K (NEW METER BUILDING) ERPH</t>
  </si>
  <si>
    <t>BLOCK-M (MEDICAL CENTRE) ERPH</t>
  </si>
  <si>
    <t>BLOCK-F (IBC SADDAR OPERATION) ERPH</t>
  </si>
  <si>
    <t>BLOCK-B&amp;C (OLD LDC BUILDING) ERPH</t>
  </si>
  <si>
    <t>BLOCK-D (IT BUILDING) ERPH</t>
  </si>
  <si>
    <t>CM F.B AREA AL NOOR POWER HOUSE</t>
  </si>
  <si>
    <t>IBC MALIR (PLOT-A/7, MOEENABAD#2)</t>
  </si>
  <si>
    <t>IBC BIN QASIM, SINDHI JAMAT CHS-JOGI MOR</t>
  </si>
  <si>
    <t>NC CONSTRUCT FED-II AL NOOR POWER HOUSE</t>
  </si>
  <si>
    <t>IBC SITE (HAROONABAD)</t>
  </si>
  <si>
    <t>IBC LIAQUATABAD (FC AREA TANKI GROUND)</t>
  </si>
  <si>
    <t>UGM-SSM SURJANI CLUSTER FEDRAL B COMPLEX</t>
  </si>
  <si>
    <t>IM-JOHAR STORE, ST-14, BLOCK-16, JOHAR</t>
  </si>
  <si>
    <t>CM BIN QASIM (AOC ADAMJEE)</t>
  </si>
  <si>
    <t>COAL POWER PLANT 700MW (PORT QASIM)</t>
  </si>
  <si>
    <t>KKI LAND SCH-42 (HAWKSBAY)</t>
  </si>
  <si>
    <t>IBC GARDEN (MAKKI MASJID)</t>
  </si>
  <si>
    <t>A DIVISION TECH COMP (85-SMP, MCS)</t>
  </si>
  <si>
    <t>IBC NEW KARACHI (SECTOR 5C/4)</t>
  </si>
  <si>
    <t>BILAL CENTER- AOC KORANGI - KIA</t>
  </si>
  <si>
    <t>HSE G&amp;T LALAZAR GRID (QUEENS RD)</t>
  </si>
  <si>
    <t>CIVIC CENTER (GULSHAN E IQBAL)</t>
  </si>
  <si>
    <t>CIVIC CENTER GRID - INTERNAL AUDIT</t>
  </si>
  <si>
    <t>HSEQ-D (SHAHRAH-E-QAIDEEN-PECHS)</t>
  </si>
  <si>
    <t>AOC NAZIMABAD RIZVIA CENTRE</t>
  </si>
  <si>
    <t>S. No.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</si>
</sst>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/>
    <xf numFmtId="43" fontId="0" fillId="0" borderId="0" xfId="1" applyFont="1"/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vertical="top"/>
    </xf>
    <xf numFmtId="0" fontId="0" fillId="0" borderId="0" xfId="0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3"/>
  <sheetViews>
    <sheetView tabSelected="1" topLeftCell="A34" zoomScale="82" workbookViewId="0">
      <selection activeCell="A2" sqref="A2:C80"/>
    </sheetView>
  </sheetViews>
  <sheetFormatPr defaultRowHeight="15" x14ac:dyDescent="0.25"/>
  <cols>
    <col min="1" max="1" width="9.140625" style="5"/>
    <col min="2" max="2" width="42.28515625" bestFit="1" customWidth="1"/>
    <col min="3" max="3" width="39.7109375" bestFit="1" customWidth="1"/>
    <col min="4" max="4" width="23.28515625" style="10" customWidth="1"/>
    <col min="5" max="5" width="14.28515625" bestFit="1" customWidth="1"/>
  </cols>
  <sheetData>
    <row r="1" spans="1:11" ht="15.75" thickBot="1" x14ac:dyDescent="0.3"/>
    <row r="2" spans="1:11" ht="15.75" thickBot="1" x14ac:dyDescent="0.3">
      <c r="A2" s="6" t="s">
        <v>86</v>
      </c>
      <c r="B2" s="7" t="s">
        <v>5</v>
      </c>
      <c r="C2" s="7" t="s">
        <v>6</v>
      </c>
      <c r="D2" s="8" t="s">
        <v>20</v>
      </c>
      <c r="H2">
        <v>24</v>
      </c>
      <c r="I2">
        <f>H2*3</f>
        <v>72</v>
      </c>
      <c r="K2" s="11">
        <v>1248</v>
      </c>
    </row>
    <row r="3" spans="1:11" s="1" customFormat="1" ht="15.75" thickBot="1" x14ac:dyDescent="0.3">
      <c r="A3" s="3">
        <v>1</v>
      </c>
      <c r="B3" s="4" t="s">
        <v>0</v>
      </c>
      <c r="C3" s="4" t="s">
        <v>7</v>
      </c>
      <c r="D3" s="9">
        <v>144</v>
      </c>
      <c r="K3" s="12">
        <v>20556</v>
      </c>
    </row>
    <row r="4" spans="1:11" s="1" customFormat="1" ht="15.75" thickBot="1" x14ac:dyDescent="0.3">
      <c r="A4" s="3">
        <v>2</v>
      </c>
      <c r="B4" s="4" t="s">
        <v>0</v>
      </c>
      <c r="C4" s="4" t="s">
        <v>21</v>
      </c>
      <c r="D4" s="9">
        <v>72</v>
      </c>
      <c r="F4" s="1">
        <v>416</v>
      </c>
      <c r="G4" s="1">
        <f>F4*3</f>
        <v>1248</v>
      </c>
      <c r="K4" s="12">
        <v>4884</v>
      </c>
    </row>
    <row r="5" spans="1:11" s="1" customFormat="1" ht="15.75" thickBot="1" x14ac:dyDescent="0.3">
      <c r="A5" s="3">
        <v>3</v>
      </c>
      <c r="B5" s="4" t="s">
        <v>1</v>
      </c>
      <c r="C5" s="4" t="s">
        <v>8</v>
      </c>
      <c r="D5" s="9">
        <v>12</v>
      </c>
      <c r="K5" s="12">
        <v>1776</v>
      </c>
    </row>
    <row r="6" spans="1:11" s="1" customFormat="1" ht="15.75" thickBot="1" x14ac:dyDescent="0.3">
      <c r="A6" s="3">
        <v>4</v>
      </c>
      <c r="B6" s="4" t="s">
        <v>1</v>
      </c>
      <c r="C6" s="4" t="s">
        <v>22</v>
      </c>
      <c r="D6" s="9">
        <v>60</v>
      </c>
      <c r="K6" s="12">
        <v>72</v>
      </c>
    </row>
    <row r="7" spans="1:11" s="1" customFormat="1" x14ac:dyDescent="0.25">
      <c r="A7" s="3">
        <v>5</v>
      </c>
      <c r="B7" s="4" t="s">
        <v>1</v>
      </c>
      <c r="C7" s="4" t="s">
        <v>23</v>
      </c>
      <c r="D7" s="9">
        <v>48</v>
      </c>
      <c r="K7" s="1">
        <f>SUM(K2:K6)</f>
        <v>28536</v>
      </c>
    </row>
    <row r="8" spans="1:11" s="1" customFormat="1" x14ac:dyDescent="0.25">
      <c r="A8" s="3">
        <v>6</v>
      </c>
      <c r="B8" s="4" t="s">
        <v>1</v>
      </c>
      <c r="C8" s="4" t="s">
        <v>9</v>
      </c>
      <c r="D8" s="9">
        <v>132</v>
      </c>
    </row>
    <row r="9" spans="1:11" s="1" customFormat="1" x14ac:dyDescent="0.25">
      <c r="A9" s="3">
        <v>7</v>
      </c>
      <c r="B9" s="4" t="s">
        <v>1</v>
      </c>
      <c r="C9" s="4" t="s">
        <v>24</v>
      </c>
      <c r="D9" s="9">
        <v>192</v>
      </c>
    </row>
    <row r="10" spans="1:11" s="1" customFormat="1" x14ac:dyDescent="0.25">
      <c r="A10" s="3">
        <v>8</v>
      </c>
      <c r="B10" s="4" t="s">
        <v>2</v>
      </c>
      <c r="C10" s="4" t="s">
        <v>25</v>
      </c>
      <c r="D10" s="9">
        <v>12</v>
      </c>
    </row>
    <row r="11" spans="1:11" s="1" customFormat="1" x14ac:dyDescent="0.25">
      <c r="A11" s="3">
        <v>9</v>
      </c>
      <c r="B11" s="4" t="s">
        <v>1</v>
      </c>
      <c r="C11" s="4" t="s">
        <v>26</v>
      </c>
      <c r="D11" s="9">
        <v>60</v>
      </c>
    </row>
    <row r="12" spans="1:11" s="1" customFormat="1" x14ac:dyDescent="0.25">
      <c r="A12" s="3">
        <v>10</v>
      </c>
      <c r="B12" s="4" t="s">
        <v>1</v>
      </c>
      <c r="C12" s="4" t="s">
        <v>27</v>
      </c>
      <c r="D12" s="9">
        <v>180</v>
      </c>
    </row>
    <row r="13" spans="1:11" s="1" customFormat="1" x14ac:dyDescent="0.25">
      <c r="A13" s="3">
        <v>11</v>
      </c>
      <c r="B13" s="4" t="s">
        <v>1</v>
      </c>
      <c r="C13" s="4" t="s">
        <v>28</v>
      </c>
      <c r="D13" s="9">
        <v>192</v>
      </c>
    </row>
    <row r="14" spans="1:11" s="1" customFormat="1" x14ac:dyDescent="0.25">
      <c r="A14" s="3">
        <v>12</v>
      </c>
      <c r="B14" s="4" t="s">
        <v>1</v>
      </c>
      <c r="C14" s="4" t="s">
        <v>29</v>
      </c>
      <c r="D14" s="9">
        <v>24</v>
      </c>
    </row>
    <row r="15" spans="1:11" s="1" customFormat="1" x14ac:dyDescent="0.25">
      <c r="A15" s="3">
        <v>13</v>
      </c>
      <c r="B15" s="4" t="s">
        <v>1</v>
      </c>
      <c r="C15" s="4" t="s">
        <v>30</v>
      </c>
      <c r="D15" s="9">
        <v>24</v>
      </c>
    </row>
    <row r="16" spans="1:11" s="1" customFormat="1" x14ac:dyDescent="0.25">
      <c r="A16" s="3">
        <v>14</v>
      </c>
      <c r="B16" s="4" t="s">
        <v>1</v>
      </c>
      <c r="C16" s="4" t="s">
        <v>31</v>
      </c>
      <c r="D16" s="9">
        <v>60</v>
      </c>
    </row>
    <row r="17" spans="1:4" s="1" customFormat="1" x14ac:dyDescent="0.25">
      <c r="A17" s="3">
        <v>15</v>
      </c>
      <c r="B17" s="4" t="s">
        <v>1</v>
      </c>
      <c r="C17" s="4" t="s">
        <v>32</v>
      </c>
      <c r="D17" s="9">
        <v>180</v>
      </c>
    </row>
    <row r="18" spans="1:4" s="1" customFormat="1" x14ac:dyDescent="0.25">
      <c r="A18" s="3">
        <v>16</v>
      </c>
      <c r="B18" s="4" t="s">
        <v>1</v>
      </c>
      <c r="C18" s="4" t="s">
        <v>33</v>
      </c>
      <c r="D18" s="9">
        <v>360</v>
      </c>
    </row>
    <row r="19" spans="1:4" s="1" customFormat="1" x14ac:dyDescent="0.25">
      <c r="A19" s="3">
        <v>17</v>
      </c>
      <c r="B19" s="4" t="s">
        <v>1</v>
      </c>
      <c r="C19" s="4" t="s">
        <v>10</v>
      </c>
      <c r="D19" s="9">
        <v>60</v>
      </c>
    </row>
    <row r="20" spans="1:4" s="1" customFormat="1" x14ac:dyDescent="0.25">
      <c r="A20" s="3">
        <v>18</v>
      </c>
      <c r="B20" s="4" t="s">
        <v>1</v>
      </c>
      <c r="C20" s="4" t="s">
        <v>34</v>
      </c>
      <c r="D20" s="9">
        <v>120</v>
      </c>
    </row>
    <row r="21" spans="1:4" s="1" customFormat="1" x14ac:dyDescent="0.25">
      <c r="A21" s="3">
        <v>19</v>
      </c>
      <c r="B21" s="4" t="s">
        <v>1</v>
      </c>
      <c r="C21" s="4" t="s">
        <v>11</v>
      </c>
      <c r="D21" s="9">
        <v>192</v>
      </c>
    </row>
    <row r="22" spans="1:4" s="1" customFormat="1" x14ac:dyDescent="0.25">
      <c r="A22" s="3">
        <v>20</v>
      </c>
      <c r="B22" s="4" t="s">
        <v>1</v>
      </c>
      <c r="C22" s="4" t="s">
        <v>35</v>
      </c>
      <c r="D22" s="9">
        <v>288</v>
      </c>
    </row>
    <row r="23" spans="1:4" s="1" customFormat="1" x14ac:dyDescent="0.25">
      <c r="A23" s="3">
        <v>21</v>
      </c>
      <c r="B23" s="4" t="s">
        <v>1</v>
      </c>
      <c r="C23" s="4" t="s">
        <v>12</v>
      </c>
      <c r="D23" s="9">
        <v>288</v>
      </c>
    </row>
    <row r="24" spans="1:4" s="1" customFormat="1" x14ac:dyDescent="0.25">
      <c r="A24" s="3">
        <v>22</v>
      </c>
      <c r="B24" s="4" t="s">
        <v>1</v>
      </c>
      <c r="C24" s="4" t="s">
        <v>36</v>
      </c>
      <c r="D24" s="9">
        <v>144</v>
      </c>
    </row>
    <row r="25" spans="1:4" s="1" customFormat="1" x14ac:dyDescent="0.25">
      <c r="A25" s="3">
        <v>23</v>
      </c>
      <c r="B25" s="4" t="s">
        <v>1</v>
      </c>
      <c r="C25" s="4" t="s">
        <v>13</v>
      </c>
      <c r="D25" s="9">
        <v>216</v>
      </c>
    </row>
    <row r="26" spans="1:4" s="1" customFormat="1" x14ac:dyDescent="0.25">
      <c r="A26" s="3">
        <v>24</v>
      </c>
      <c r="B26" s="4" t="s">
        <v>1</v>
      </c>
      <c r="C26" s="4" t="s">
        <v>19</v>
      </c>
      <c r="D26" s="9">
        <v>348</v>
      </c>
    </row>
    <row r="27" spans="1:4" s="1" customFormat="1" x14ac:dyDescent="0.25">
      <c r="A27" s="3">
        <v>25</v>
      </c>
      <c r="B27" s="4" t="s">
        <v>1</v>
      </c>
      <c r="C27" s="4" t="s">
        <v>14</v>
      </c>
      <c r="D27" s="9">
        <v>48</v>
      </c>
    </row>
    <row r="28" spans="1:4" s="1" customFormat="1" x14ac:dyDescent="0.25">
      <c r="A28" s="3">
        <v>26</v>
      </c>
      <c r="B28" s="4" t="s">
        <v>1</v>
      </c>
      <c r="C28" s="4" t="s">
        <v>37</v>
      </c>
      <c r="D28" s="9">
        <v>120</v>
      </c>
    </row>
    <row r="29" spans="1:4" s="1" customFormat="1" x14ac:dyDescent="0.25">
      <c r="A29" s="3">
        <v>27</v>
      </c>
      <c r="B29" s="4" t="s">
        <v>1</v>
      </c>
      <c r="C29" s="4" t="s">
        <v>38</v>
      </c>
      <c r="D29" s="9">
        <v>240</v>
      </c>
    </row>
    <row r="30" spans="1:4" s="1" customFormat="1" x14ac:dyDescent="0.25">
      <c r="A30" s="3">
        <v>28</v>
      </c>
      <c r="B30" s="4" t="s">
        <v>1</v>
      </c>
      <c r="C30" s="4" t="s">
        <v>39</v>
      </c>
      <c r="D30" s="9">
        <v>24</v>
      </c>
    </row>
    <row r="31" spans="1:4" s="1" customFormat="1" x14ac:dyDescent="0.25">
      <c r="A31" s="3">
        <v>29</v>
      </c>
      <c r="B31" s="4" t="s">
        <v>1</v>
      </c>
      <c r="C31" s="4" t="s">
        <v>40</v>
      </c>
      <c r="D31" s="9">
        <v>36</v>
      </c>
    </row>
    <row r="32" spans="1:4" s="1" customFormat="1" x14ac:dyDescent="0.25">
      <c r="A32" s="3">
        <v>30</v>
      </c>
      <c r="B32" s="4" t="s">
        <v>2</v>
      </c>
      <c r="C32" s="4" t="s">
        <v>41</v>
      </c>
      <c r="D32" s="9">
        <v>24</v>
      </c>
    </row>
    <row r="33" spans="1:4" s="1" customFormat="1" x14ac:dyDescent="0.25">
      <c r="A33" s="3">
        <v>31</v>
      </c>
      <c r="B33" s="4" t="s">
        <v>2</v>
      </c>
      <c r="C33" s="4" t="s">
        <v>42</v>
      </c>
      <c r="D33" s="9">
        <v>180</v>
      </c>
    </row>
    <row r="34" spans="1:4" s="1" customFormat="1" x14ac:dyDescent="0.25">
      <c r="A34" s="3">
        <v>32</v>
      </c>
      <c r="B34" s="4" t="s">
        <v>2</v>
      </c>
      <c r="C34" s="4" t="s">
        <v>43</v>
      </c>
      <c r="D34" s="9">
        <v>140</v>
      </c>
    </row>
    <row r="35" spans="1:4" s="1" customFormat="1" x14ac:dyDescent="0.25">
      <c r="A35" s="3">
        <v>33</v>
      </c>
      <c r="B35" s="4" t="s">
        <v>2</v>
      </c>
      <c r="C35" s="4" t="s">
        <v>44</v>
      </c>
      <c r="D35" s="9">
        <v>24</v>
      </c>
    </row>
    <row r="36" spans="1:4" s="1" customFormat="1" x14ac:dyDescent="0.25">
      <c r="A36" s="3">
        <v>34</v>
      </c>
      <c r="B36" s="4" t="s">
        <v>2</v>
      </c>
      <c r="C36" s="4" t="s">
        <v>45</v>
      </c>
      <c r="D36" s="9">
        <v>60</v>
      </c>
    </row>
    <row r="37" spans="1:4" s="1" customFormat="1" x14ac:dyDescent="0.25">
      <c r="A37" s="3">
        <v>35</v>
      </c>
      <c r="B37" s="4" t="s">
        <v>2</v>
      </c>
      <c r="C37" s="4" t="s">
        <v>46</v>
      </c>
      <c r="D37" s="9">
        <v>480</v>
      </c>
    </row>
    <row r="38" spans="1:4" s="1" customFormat="1" x14ac:dyDescent="0.25">
      <c r="A38" s="3">
        <v>36</v>
      </c>
      <c r="B38" s="4" t="s">
        <v>2</v>
      </c>
      <c r="C38" s="4" t="s">
        <v>47</v>
      </c>
      <c r="D38" s="9">
        <v>72</v>
      </c>
    </row>
    <row r="39" spans="1:4" s="1" customFormat="1" x14ac:dyDescent="0.25">
      <c r="A39" s="3">
        <v>37</v>
      </c>
      <c r="B39" s="4" t="s">
        <v>2</v>
      </c>
      <c r="C39" s="4" t="s">
        <v>48</v>
      </c>
      <c r="D39" s="9">
        <v>144</v>
      </c>
    </row>
    <row r="40" spans="1:4" s="1" customFormat="1" x14ac:dyDescent="0.25">
      <c r="A40" s="3">
        <v>38</v>
      </c>
      <c r="B40" s="4" t="s">
        <v>1</v>
      </c>
      <c r="C40" s="4" t="s">
        <v>49</v>
      </c>
      <c r="D40" s="9">
        <v>1800</v>
      </c>
    </row>
    <row r="41" spans="1:4" s="1" customFormat="1" x14ac:dyDescent="0.25">
      <c r="A41" s="3">
        <v>39</v>
      </c>
      <c r="B41" s="4" t="s">
        <v>2</v>
      </c>
      <c r="C41" s="4" t="s">
        <v>50</v>
      </c>
      <c r="D41" s="9">
        <v>120</v>
      </c>
    </row>
    <row r="42" spans="1:4" s="1" customFormat="1" x14ac:dyDescent="0.25">
      <c r="A42" s="3">
        <v>40</v>
      </c>
      <c r="B42" s="4" t="s">
        <v>2</v>
      </c>
      <c r="C42" s="4" t="s">
        <v>51</v>
      </c>
      <c r="D42" s="9">
        <v>96</v>
      </c>
    </row>
    <row r="43" spans="1:4" s="1" customFormat="1" x14ac:dyDescent="0.25">
      <c r="A43" s="3">
        <v>41</v>
      </c>
      <c r="B43" s="4" t="s">
        <v>1</v>
      </c>
      <c r="C43" s="4" t="s">
        <v>52</v>
      </c>
      <c r="D43" s="9">
        <v>12</v>
      </c>
    </row>
    <row r="44" spans="1:4" s="1" customFormat="1" x14ac:dyDescent="0.25">
      <c r="A44" s="3">
        <v>42</v>
      </c>
      <c r="B44" s="4" t="s">
        <v>4</v>
      </c>
      <c r="C44" s="4" t="s">
        <v>53</v>
      </c>
      <c r="D44" s="9">
        <v>24</v>
      </c>
    </row>
    <row r="45" spans="1:4" s="1" customFormat="1" x14ac:dyDescent="0.25">
      <c r="A45" s="3">
        <v>43</v>
      </c>
      <c r="B45" s="4" t="s">
        <v>3</v>
      </c>
      <c r="C45" s="4" t="s">
        <v>54</v>
      </c>
      <c r="D45" s="9">
        <v>360</v>
      </c>
    </row>
    <row r="46" spans="1:4" s="1" customFormat="1" x14ac:dyDescent="0.25">
      <c r="A46" s="3">
        <v>44</v>
      </c>
      <c r="B46" s="4" t="s">
        <v>1</v>
      </c>
      <c r="C46" s="4" t="s">
        <v>55</v>
      </c>
      <c r="D46" s="9">
        <v>144</v>
      </c>
    </row>
    <row r="47" spans="1:4" s="1" customFormat="1" x14ac:dyDescent="0.25">
      <c r="A47" s="3">
        <v>45</v>
      </c>
      <c r="B47" s="4" t="s">
        <v>3</v>
      </c>
      <c r="C47" s="4" t="s">
        <v>56</v>
      </c>
      <c r="D47" s="9">
        <v>50</v>
      </c>
    </row>
    <row r="48" spans="1:4" s="1" customFormat="1" x14ac:dyDescent="0.25">
      <c r="A48" s="3">
        <v>46</v>
      </c>
      <c r="B48" s="4" t="s">
        <v>3</v>
      </c>
      <c r="C48" s="4" t="s">
        <v>57</v>
      </c>
      <c r="D48" s="9">
        <v>84</v>
      </c>
    </row>
    <row r="49" spans="1:4" s="1" customFormat="1" x14ac:dyDescent="0.25">
      <c r="A49" s="3">
        <v>47</v>
      </c>
      <c r="B49" s="4" t="s">
        <v>1</v>
      </c>
      <c r="C49" s="4" t="s">
        <v>58</v>
      </c>
      <c r="D49" s="9">
        <v>60</v>
      </c>
    </row>
    <row r="50" spans="1:4" s="1" customFormat="1" x14ac:dyDescent="0.25">
      <c r="A50" s="3">
        <v>48</v>
      </c>
      <c r="B50" s="4" t="s">
        <v>3</v>
      </c>
      <c r="C50" s="4" t="s">
        <v>59</v>
      </c>
      <c r="D50" s="9">
        <v>50</v>
      </c>
    </row>
    <row r="51" spans="1:4" s="1" customFormat="1" x14ac:dyDescent="0.25">
      <c r="A51" s="3">
        <v>49</v>
      </c>
      <c r="B51" s="4" t="s">
        <v>3</v>
      </c>
      <c r="C51" s="4" t="s">
        <v>60</v>
      </c>
      <c r="D51" s="9">
        <v>48</v>
      </c>
    </row>
    <row r="52" spans="1:4" s="1" customFormat="1" x14ac:dyDescent="0.25">
      <c r="A52" s="3">
        <v>50</v>
      </c>
      <c r="B52" s="4" t="s">
        <v>2</v>
      </c>
      <c r="C52" s="4" t="s">
        <v>61</v>
      </c>
      <c r="D52" s="9">
        <v>12</v>
      </c>
    </row>
    <row r="53" spans="1:4" s="1" customFormat="1" x14ac:dyDescent="0.25">
      <c r="A53" s="3">
        <v>51</v>
      </c>
      <c r="B53" s="4" t="s">
        <v>2</v>
      </c>
      <c r="C53" s="4" t="s">
        <v>62</v>
      </c>
      <c r="D53" s="9">
        <v>12</v>
      </c>
    </row>
    <row r="54" spans="1:4" s="1" customFormat="1" x14ac:dyDescent="0.25">
      <c r="A54" s="3">
        <v>52</v>
      </c>
      <c r="B54" s="4" t="s">
        <v>1</v>
      </c>
      <c r="C54" s="4" t="s">
        <v>15</v>
      </c>
      <c r="D54" s="9">
        <v>12</v>
      </c>
    </row>
    <row r="55" spans="1:4" s="1" customFormat="1" x14ac:dyDescent="0.25">
      <c r="A55" s="3">
        <v>53</v>
      </c>
      <c r="B55" s="4" t="s">
        <v>2</v>
      </c>
      <c r="C55" s="4" t="s">
        <v>63</v>
      </c>
      <c r="D55" s="9">
        <v>12</v>
      </c>
    </row>
    <row r="56" spans="1:4" s="1" customFormat="1" x14ac:dyDescent="0.25">
      <c r="A56" s="3">
        <v>54</v>
      </c>
      <c r="B56" s="4" t="s">
        <v>1</v>
      </c>
      <c r="C56" s="4" t="s">
        <v>64</v>
      </c>
      <c r="D56" s="9">
        <v>24</v>
      </c>
    </row>
    <row r="57" spans="1:4" s="1" customFormat="1" x14ac:dyDescent="0.25">
      <c r="A57" s="3">
        <v>55</v>
      </c>
      <c r="B57" s="4" t="s">
        <v>2</v>
      </c>
      <c r="C57" s="4" t="s">
        <v>65</v>
      </c>
      <c r="D57" s="9">
        <v>180</v>
      </c>
    </row>
    <row r="58" spans="1:4" s="1" customFormat="1" x14ac:dyDescent="0.25">
      <c r="A58" s="3">
        <v>56</v>
      </c>
      <c r="B58" s="4" t="s">
        <v>1</v>
      </c>
      <c r="C58" s="4" t="s">
        <v>66</v>
      </c>
      <c r="D58" s="9">
        <v>12</v>
      </c>
    </row>
    <row r="59" spans="1:4" s="1" customFormat="1" x14ac:dyDescent="0.25">
      <c r="A59" s="3">
        <v>57</v>
      </c>
      <c r="B59" s="4" t="s">
        <v>1</v>
      </c>
      <c r="C59" s="4" t="s">
        <v>67</v>
      </c>
      <c r="D59" s="9">
        <v>60</v>
      </c>
    </row>
    <row r="60" spans="1:4" s="1" customFormat="1" x14ac:dyDescent="0.25">
      <c r="A60" s="3">
        <v>58</v>
      </c>
      <c r="B60" s="4" t="s">
        <v>2</v>
      </c>
      <c r="C60" s="4" t="s">
        <v>68</v>
      </c>
      <c r="D60" s="9">
        <v>24</v>
      </c>
    </row>
    <row r="61" spans="1:4" s="1" customFormat="1" x14ac:dyDescent="0.25">
      <c r="A61" s="3">
        <v>59</v>
      </c>
      <c r="B61" s="4" t="s">
        <v>2</v>
      </c>
      <c r="C61" s="4" t="s">
        <v>69</v>
      </c>
      <c r="D61" s="9">
        <v>12</v>
      </c>
    </row>
    <row r="62" spans="1:4" s="1" customFormat="1" x14ac:dyDescent="0.25">
      <c r="A62" s="3">
        <v>60</v>
      </c>
      <c r="B62" s="4" t="s">
        <v>1</v>
      </c>
      <c r="C62" s="4" t="s">
        <v>16</v>
      </c>
      <c r="D62" s="9">
        <v>24</v>
      </c>
    </row>
    <row r="63" spans="1:4" s="1" customFormat="1" x14ac:dyDescent="0.25">
      <c r="A63" s="3">
        <v>61</v>
      </c>
      <c r="B63" s="4" t="s">
        <v>1</v>
      </c>
      <c r="C63" s="4" t="s">
        <v>17</v>
      </c>
      <c r="D63" s="9">
        <v>12</v>
      </c>
    </row>
    <row r="64" spans="1:4" s="1" customFormat="1" x14ac:dyDescent="0.25">
      <c r="A64" s="3">
        <v>62</v>
      </c>
      <c r="B64" s="4" t="s">
        <v>1</v>
      </c>
      <c r="C64" s="4" t="s">
        <v>70</v>
      </c>
      <c r="D64" s="9">
        <v>24</v>
      </c>
    </row>
    <row r="65" spans="1:5" s="1" customFormat="1" x14ac:dyDescent="0.25">
      <c r="A65" s="3">
        <v>63</v>
      </c>
      <c r="B65" s="4" t="s">
        <v>1</v>
      </c>
      <c r="C65" s="4" t="s">
        <v>71</v>
      </c>
      <c r="D65" s="9">
        <v>216</v>
      </c>
    </row>
    <row r="66" spans="1:5" s="1" customFormat="1" x14ac:dyDescent="0.25">
      <c r="A66" s="3">
        <v>64</v>
      </c>
      <c r="B66" s="4" t="s">
        <v>1</v>
      </c>
      <c r="C66" s="4" t="s">
        <v>72</v>
      </c>
      <c r="D66" s="9">
        <v>144</v>
      </c>
    </row>
    <row r="67" spans="1:5" s="1" customFormat="1" x14ac:dyDescent="0.25">
      <c r="A67" s="3">
        <v>65</v>
      </c>
      <c r="B67" s="4" t="s">
        <v>1</v>
      </c>
      <c r="C67" s="4" t="s">
        <v>73</v>
      </c>
      <c r="D67" s="9">
        <v>60</v>
      </c>
    </row>
    <row r="68" spans="1:5" s="1" customFormat="1" x14ac:dyDescent="0.25">
      <c r="A68" s="3">
        <v>66</v>
      </c>
      <c r="B68" s="4" t="s">
        <v>1</v>
      </c>
      <c r="C68" s="4" t="s">
        <v>18</v>
      </c>
      <c r="D68" s="9">
        <v>12</v>
      </c>
    </row>
    <row r="69" spans="1:5" s="1" customFormat="1" x14ac:dyDescent="0.25">
      <c r="A69" s="3">
        <v>67</v>
      </c>
      <c r="B69" s="4" t="s">
        <v>1</v>
      </c>
      <c r="C69" s="4" t="s">
        <v>74</v>
      </c>
      <c r="D69" s="9">
        <v>120</v>
      </c>
    </row>
    <row r="70" spans="1:5" s="1" customFormat="1" x14ac:dyDescent="0.25">
      <c r="A70" s="3">
        <v>68</v>
      </c>
      <c r="B70" s="4" t="s">
        <v>0</v>
      </c>
      <c r="C70" s="4" t="s">
        <v>75</v>
      </c>
      <c r="D70" s="9">
        <v>104</v>
      </c>
    </row>
    <row r="71" spans="1:5" s="1" customFormat="1" x14ac:dyDescent="0.25">
      <c r="A71" s="3">
        <v>69</v>
      </c>
      <c r="B71" s="4" t="s">
        <v>1</v>
      </c>
      <c r="C71" s="4" t="s">
        <v>76</v>
      </c>
      <c r="D71" s="9">
        <v>48</v>
      </c>
    </row>
    <row r="72" spans="1:5" s="1" customFormat="1" x14ac:dyDescent="0.25">
      <c r="A72" s="3">
        <v>70</v>
      </c>
      <c r="B72" s="4" t="s">
        <v>1</v>
      </c>
      <c r="C72" s="4" t="s">
        <v>77</v>
      </c>
      <c r="D72" s="9">
        <v>36</v>
      </c>
    </row>
    <row r="73" spans="1:5" s="1" customFormat="1" x14ac:dyDescent="0.25">
      <c r="A73" s="3">
        <v>71</v>
      </c>
      <c r="B73" s="4" t="s">
        <v>1</v>
      </c>
      <c r="C73" s="4" t="s">
        <v>78</v>
      </c>
      <c r="D73" s="9">
        <v>48</v>
      </c>
    </row>
    <row r="74" spans="1:5" s="1" customFormat="1" x14ac:dyDescent="0.25">
      <c r="A74" s="3">
        <v>72</v>
      </c>
      <c r="B74" s="4" t="s">
        <v>1</v>
      </c>
      <c r="C74" s="4" t="s">
        <v>79</v>
      </c>
      <c r="D74" s="9">
        <v>48</v>
      </c>
    </row>
    <row r="75" spans="1:5" s="1" customFormat="1" x14ac:dyDescent="0.25">
      <c r="A75" s="3">
        <v>73</v>
      </c>
      <c r="B75" s="4" t="s">
        <v>1</v>
      </c>
      <c r="C75" s="4" t="s">
        <v>80</v>
      </c>
      <c r="D75" s="9">
        <v>72</v>
      </c>
    </row>
    <row r="76" spans="1:5" x14ac:dyDescent="0.25">
      <c r="A76" s="3">
        <v>74</v>
      </c>
      <c r="B76" s="4" t="s">
        <v>1</v>
      </c>
      <c r="C76" s="4" t="s">
        <v>81</v>
      </c>
      <c r="D76" s="9">
        <v>24</v>
      </c>
      <c r="E76" s="2"/>
    </row>
    <row r="77" spans="1:5" x14ac:dyDescent="0.25">
      <c r="A77" s="3">
        <v>75</v>
      </c>
      <c r="B77" s="4" t="s">
        <v>2</v>
      </c>
      <c r="C77" s="4" t="s">
        <v>82</v>
      </c>
      <c r="D77" s="9">
        <v>24</v>
      </c>
    </row>
    <row r="78" spans="1:5" x14ac:dyDescent="0.25">
      <c r="A78" s="3">
        <v>76</v>
      </c>
      <c r="B78" s="4" t="s">
        <v>0</v>
      </c>
      <c r="C78" s="4" t="s">
        <v>83</v>
      </c>
      <c r="D78" s="9">
        <v>96</v>
      </c>
    </row>
    <row r="79" spans="1:5" x14ac:dyDescent="0.25">
      <c r="A79" s="3">
        <v>77</v>
      </c>
      <c r="B79" s="4" t="s">
        <v>1</v>
      </c>
      <c r="C79" s="4" t="s">
        <v>84</v>
      </c>
      <c r="D79" s="9">
        <v>48</v>
      </c>
    </row>
    <row r="80" spans="1:5" x14ac:dyDescent="0.25">
      <c r="A80" s="3">
        <v>78</v>
      </c>
      <c r="B80" s="4" t="s">
        <v>1</v>
      </c>
      <c r="C80" s="4" t="s">
        <v>85</v>
      </c>
      <c r="D80" s="9">
        <v>144</v>
      </c>
    </row>
    <row r="83" spans="2:2" x14ac:dyDescent="0.25">
      <c r="B83">
        <f>77+78</f>
        <v>155</v>
      </c>
    </row>
  </sheetData>
  <autoFilter ref="A2:D80" xr:uid="{00000000-0001-0000-0000-000000000000}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Sweet Water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 Raza Haroon</dc:creator>
  <cp:lastModifiedBy>Muzammil Ahmed</cp:lastModifiedBy>
  <dcterms:created xsi:type="dcterms:W3CDTF">2021-09-06T11:41:06Z</dcterms:created>
  <dcterms:modified xsi:type="dcterms:W3CDTF">2025-06-13T11:56:18Z</dcterms:modified>
</cp:coreProperties>
</file>